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!pliki-praca\orlicki-design\nowosci2021\"/>
    </mc:Choice>
  </mc:AlternateContent>
  <xr:revisionPtr revIDLastSave="0" documentId="13_ncr:1_{6B132B01-4D86-47F2-801B-5646009BB464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7" i="1" l="1"/>
  <c r="F56" i="1"/>
  <c r="F102" i="1"/>
  <c r="F101" i="1"/>
  <c r="F100" i="1"/>
  <c r="F55" i="1" l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</calcChain>
</file>

<file path=xl/sharedStrings.xml><?xml version="1.0" encoding="utf-8"?>
<sst xmlns="http://schemas.openxmlformats.org/spreadsheetml/2006/main" count="201" uniqueCount="101">
  <si>
    <t xml:space="preserve">LAMPY WISZĄCE </t>
  </si>
  <si>
    <t>NAZWA</t>
  </si>
  <si>
    <t>KOD EAN</t>
  </si>
  <si>
    <t>KLASA</t>
  </si>
  <si>
    <t xml:space="preserve">ŹRÓDŁO ŚWIATŁA </t>
  </si>
  <si>
    <t xml:space="preserve">CENA </t>
  </si>
  <si>
    <t>ENERG.</t>
  </si>
  <si>
    <t xml:space="preserve"> NETTO</t>
  </si>
  <si>
    <t xml:space="preserve"> BRUTTO</t>
  </si>
  <si>
    <t>Lunga Gold /Nero</t>
  </si>
  <si>
    <t xml:space="preserve">A++-A </t>
  </si>
  <si>
    <t xml:space="preserve">       1xE27 max 15W LED 230V</t>
  </si>
  <si>
    <t>Stanza Gold / Nero S</t>
  </si>
  <si>
    <t xml:space="preserve">        3xE27 max 15W LED 230V</t>
  </si>
  <si>
    <t>Stanza Gold  / Nero M</t>
  </si>
  <si>
    <t xml:space="preserve">          4xE27 max 15W LED 230V</t>
  </si>
  <si>
    <t>Stesso Gold / Nero S</t>
  </si>
  <si>
    <t xml:space="preserve">         4xE27 max 15W LED 230V</t>
  </si>
  <si>
    <t>Stesso Gold /Nero M</t>
  </si>
  <si>
    <t>Fiatto I Old Gold</t>
  </si>
  <si>
    <t xml:space="preserve">Fiatto I Cromo </t>
  </si>
  <si>
    <t xml:space="preserve"> 1xE14 Max 12W LED 230V</t>
  </si>
  <si>
    <t>Movo III</t>
  </si>
  <si>
    <t xml:space="preserve">  3xG9 max 8W LED 230V</t>
  </si>
  <si>
    <t>Movo V</t>
  </si>
  <si>
    <t xml:space="preserve">  5xG9 max 8W LED 230V</t>
  </si>
  <si>
    <t>Movo VII</t>
  </si>
  <si>
    <t xml:space="preserve">  7xG9 max 8W LED 230V</t>
  </si>
  <si>
    <t>Viva III Bianco</t>
  </si>
  <si>
    <t xml:space="preserve">  3xG9 max 3,5W LED 230V</t>
  </si>
  <si>
    <t>Viva V Bianco</t>
  </si>
  <si>
    <t xml:space="preserve">  5xG9 max 3,5W LED 230V</t>
  </si>
  <si>
    <t>Viva VII Bianco</t>
  </si>
  <si>
    <t xml:space="preserve">  7xG9 max 3,5W LED 230V</t>
  </si>
  <si>
    <t>Viva III Nero</t>
  </si>
  <si>
    <t>Viva V Nero</t>
  </si>
  <si>
    <t>Viva VII Nero</t>
  </si>
  <si>
    <t>PLAFONY</t>
  </si>
  <si>
    <t>3xE14 Max 12W LED 230V</t>
  </si>
  <si>
    <t>Stesso Pl Cromo M</t>
  </si>
  <si>
    <t>Stesso Pl Cromo L</t>
  </si>
  <si>
    <t>4xE27 Max 12W LED 230V</t>
  </si>
  <si>
    <t>6xE27 Max 12W LED 230V</t>
  </si>
  <si>
    <t>Stesso Pl Old Gold M</t>
  </si>
  <si>
    <t>Stesso Pl Old Gold L</t>
  </si>
  <si>
    <t>Stesso Pl Gold /Nero M</t>
  </si>
  <si>
    <t>Stesso Pl Gold/Nero L</t>
  </si>
  <si>
    <t>KINKIETY</t>
  </si>
  <si>
    <t>Fumi parette Gold IP44</t>
  </si>
  <si>
    <t>Fumi parette Cromo IP44</t>
  </si>
  <si>
    <t>Fumi parette Nero IP44</t>
  </si>
  <si>
    <t>2xG9 Max 8W LED 230V</t>
  </si>
  <si>
    <t>Gerdo Parette Cromo</t>
  </si>
  <si>
    <t xml:space="preserve">Gerdo Parette Old Gold </t>
  </si>
  <si>
    <t>2xE14 Max 12W LED 230V</t>
  </si>
  <si>
    <t>Libero Parette Cromo</t>
  </si>
  <si>
    <t>Libero Parette Gold</t>
  </si>
  <si>
    <t>Libero Parette Old Gold</t>
  </si>
  <si>
    <t>Q Parette Bianco/Gold</t>
  </si>
  <si>
    <t>Q Parette Nero/Rose Gold</t>
  </si>
  <si>
    <t>Q Parette Nero /Gold</t>
  </si>
  <si>
    <t>Q Parette Bianco/Rose Gold</t>
  </si>
  <si>
    <t>2xG9 Max 3,5W LED 230V</t>
  </si>
  <si>
    <t>Verno Parette Cromo</t>
  </si>
  <si>
    <t>Verno Parette Old Gold</t>
  </si>
  <si>
    <t xml:space="preserve">OPRAWY NATYNKOWE </t>
  </si>
  <si>
    <t>1x GU10 Max 8W LED 230V</t>
  </si>
  <si>
    <t>Kika Mobile Bianco</t>
  </si>
  <si>
    <t>Kika Mobile Nero</t>
  </si>
  <si>
    <t>Kika Mobile Nero/Rose Gold</t>
  </si>
  <si>
    <t>Kika Mobile Nero/Gold</t>
  </si>
  <si>
    <t>Kika Mobile Bianco/Gold</t>
  </si>
  <si>
    <t>Kika Mobile Bianco/Rose Gold</t>
  </si>
  <si>
    <t xml:space="preserve"> 1x GU10 Max 8W LED 230V</t>
  </si>
  <si>
    <t>Cardi I Small Bianco</t>
  </si>
  <si>
    <t>Cardi I Small Bianco/Gold</t>
  </si>
  <si>
    <t>Cardi I Small Bianco/Nero</t>
  </si>
  <si>
    <t>Cardi I Small Nero</t>
  </si>
  <si>
    <t>Cardi I Small Nero /Gold</t>
  </si>
  <si>
    <t>Cardi I Small Nero/Bianco</t>
  </si>
  <si>
    <t>Tuka Bianco</t>
  </si>
  <si>
    <t>Tuka Nero</t>
  </si>
  <si>
    <t>Tuka Bianco L</t>
  </si>
  <si>
    <t xml:space="preserve">Tuka Nero L </t>
  </si>
  <si>
    <t>SZYNY I AKCESORIA</t>
  </si>
  <si>
    <t xml:space="preserve">Movo Track </t>
  </si>
  <si>
    <t xml:space="preserve"> 1xG9 max 8W LED 230V</t>
  </si>
  <si>
    <t>Tuka Track Bianco</t>
  </si>
  <si>
    <t xml:space="preserve">            1xGU10 max 8W LED 230V</t>
  </si>
  <si>
    <t>Tuka Track Nero</t>
  </si>
  <si>
    <t xml:space="preserve">Zawiesie do szyny </t>
  </si>
  <si>
    <t>OPRAWY WPUSZCZANE</t>
  </si>
  <si>
    <t>Sotto Bianco</t>
  </si>
  <si>
    <t>Sotto Nero</t>
  </si>
  <si>
    <t>Verno Cromo</t>
  </si>
  <si>
    <t>Verno Old Gold</t>
  </si>
  <si>
    <t>6xE14 Max 12W LED 230V</t>
  </si>
  <si>
    <t xml:space="preserve">  </t>
  </si>
  <si>
    <t xml:space="preserve">                     </t>
  </si>
  <si>
    <t xml:space="preserve">Pirelo PL Cromo </t>
  </si>
  <si>
    <t>Pirelo PL Old 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</si>
</sst>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name val="宋体"/>
      <charset val="134"/>
    </font>
    <font>
      <sz val="11"/>
      <color theme="1"/>
      <name val="Calibri"/>
      <family val="2"/>
      <charset val="238"/>
    </font>
    <font>
      <sz val="12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67">
    <xf numFmtId="0" fontId="0" fillId="0" borderId="0" xfId="0"/>
    <xf numFmtId="0" fontId="3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/>
    </xf>
    <xf numFmtId="1" fontId="0" fillId="0" borderId="7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right"/>
    </xf>
    <xf numFmtId="0" fontId="0" fillId="0" borderId="7" xfId="0" applyBorder="1"/>
    <xf numFmtId="0" fontId="0" fillId="0" borderId="7" xfId="0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right"/>
    </xf>
    <xf numFmtId="1" fontId="7" fillId="0" borderId="0" xfId="0" applyNumberFormat="1" applyFont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right"/>
    </xf>
    <xf numFmtId="0" fontId="3" fillId="0" borderId="6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7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7" xfId="0" applyFont="1" applyBorder="1" applyAlignment="1">
      <alignment horizontal="left" vertical="center"/>
    </xf>
    <xf numFmtId="1" fontId="10" fillId="0" borderId="0" xfId="0" applyNumberFormat="1" applyFont="1" applyFill="1" applyAlignment="1">
      <alignment vertical="center"/>
    </xf>
    <xf numFmtId="0" fontId="0" fillId="0" borderId="6" xfId="0" applyBorder="1"/>
    <xf numFmtId="0" fontId="0" fillId="0" borderId="6" xfId="0" applyFill="1" applyBorder="1" applyAlignment="1">
      <alignment horizontal="center" vertical="center"/>
    </xf>
    <xf numFmtId="1" fontId="0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vertical="center"/>
    </xf>
    <xf numFmtId="0" fontId="0" fillId="0" borderId="7" xfId="0" applyBorder="1" applyAlignment="1">
      <alignment horizontal="center"/>
    </xf>
    <xf numFmtId="1" fontId="10" fillId="0" borderId="0" xfId="0" applyNumberFormat="1" applyFont="1" applyFill="1" applyAlignment="1">
      <alignment horizontal="center" vertical="center"/>
    </xf>
    <xf numFmtId="1" fontId="10" fillId="0" borderId="7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/>
    </xf>
    <xf numFmtId="0" fontId="6" fillId="2" borderId="7" xfId="1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6" fillId="2" borderId="7" xfId="0" applyFont="1" applyFill="1" applyBorder="1" applyAlignment="1">
      <alignment horizontal="left" vertical="center"/>
    </xf>
    <xf numFmtId="0" fontId="9" fillId="0" borderId="7" xfId="0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7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0" fillId="2" borderId="2" xfId="0" applyFont="1" applyFill="1" applyBorder="1" applyAlignment="1">
      <alignment horizontal="left" vertical="center"/>
    </xf>
    <xf numFmtId="0" fontId="0" fillId="2" borderId="11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</cellXfs>
  <cellStyles count="2">
    <cellStyle name="0,0_x000a__x000a_NA_x000a__x000a_" xfId="1" xr:uid="{00000000-0005-0000-0000-000000000000}"/>
    <cellStyle name="Normalny" xfId="0" builtinId="0"/>
  </cellStyles>
  <dxfs count="0"/>
  <tableStyles count="0" defaultTableStyle="TableStyleMedium2" defaultPivotStyle="PivotStyleLight16"/>
  <colors>
    <mruColors>
      <color rgb="FF1447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581024</xdr:colOff>
      <xdr:row>32</xdr:row>
      <xdr:rowOff>167817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0"/>
          <a:ext cx="8248649" cy="6263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609600</xdr:colOff>
      <xdr:row>41</xdr:row>
      <xdr:rowOff>189385</xdr:rowOff>
    </xdr:from>
    <xdr:to>
      <xdr:col>0</xdr:col>
      <xdr:colOff>923926</xdr:colOff>
      <xdr:row>41</xdr:row>
      <xdr:rowOff>1458115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600" y="12762385"/>
          <a:ext cx="314326" cy="12687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334456</xdr:colOff>
      <xdr:row>45</xdr:row>
      <xdr:rowOff>286110</xdr:rowOff>
    </xdr:from>
    <xdr:to>
      <xdr:col>0</xdr:col>
      <xdr:colOff>1104684</xdr:colOff>
      <xdr:row>45</xdr:row>
      <xdr:rowOff>1057275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456" y="19117035"/>
          <a:ext cx="770228" cy="771165"/>
        </a:xfrm>
        <a:prstGeom prst="rect">
          <a:avLst/>
        </a:prstGeom>
      </xdr:spPr>
    </xdr:pic>
    <xdr:clientData/>
  </xdr:twoCellAnchor>
  <xdr:twoCellAnchor editAs="oneCell">
    <xdr:from>
      <xdr:col>0</xdr:col>
      <xdr:colOff>201678</xdr:colOff>
      <xdr:row>46</xdr:row>
      <xdr:rowOff>286325</xdr:rowOff>
    </xdr:from>
    <xdr:to>
      <xdr:col>0</xdr:col>
      <xdr:colOff>1246301</xdr:colOff>
      <xdr:row>46</xdr:row>
      <xdr:rowOff>1153258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78" y="20365025"/>
          <a:ext cx="1044623" cy="86693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48</xdr:row>
      <xdr:rowOff>257175</xdr:rowOff>
    </xdr:from>
    <xdr:to>
      <xdr:col>0</xdr:col>
      <xdr:colOff>1169670</xdr:colOff>
      <xdr:row>48</xdr:row>
      <xdr:rowOff>1247775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4326" y="23450550"/>
          <a:ext cx="855344" cy="990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408245</xdr:colOff>
      <xdr:row>47</xdr:row>
      <xdr:rowOff>256671</xdr:rowOff>
    </xdr:from>
    <xdr:to>
      <xdr:col>0</xdr:col>
      <xdr:colOff>1114425</xdr:colOff>
      <xdr:row>47</xdr:row>
      <xdr:rowOff>1200149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8245" y="21773646"/>
          <a:ext cx="706180" cy="9434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354329</xdr:colOff>
      <xdr:row>39</xdr:row>
      <xdr:rowOff>17146</xdr:rowOff>
    </xdr:from>
    <xdr:to>
      <xdr:col>0</xdr:col>
      <xdr:colOff>1047750</xdr:colOff>
      <xdr:row>39</xdr:row>
      <xdr:rowOff>1076325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29" y="10151746"/>
          <a:ext cx="693421" cy="105917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40</xdr:row>
      <xdr:rowOff>17145</xdr:rowOff>
    </xdr:from>
    <xdr:to>
      <xdr:col>0</xdr:col>
      <xdr:colOff>1162050</xdr:colOff>
      <xdr:row>40</xdr:row>
      <xdr:rowOff>1086625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11342370"/>
          <a:ext cx="885824" cy="1069480"/>
        </a:xfrm>
        <a:prstGeom prst="rect">
          <a:avLst/>
        </a:prstGeom>
      </xdr:spPr>
    </xdr:pic>
    <xdr:clientData/>
  </xdr:twoCellAnchor>
  <xdr:twoCellAnchor editAs="oneCell">
    <xdr:from>
      <xdr:col>0</xdr:col>
      <xdr:colOff>136154</xdr:colOff>
      <xdr:row>42</xdr:row>
      <xdr:rowOff>60997</xdr:rowOff>
    </xdr:from>
    <xdr:to>
      <xdr:col>0</xdr:col>
      <xdr:colOff>1237604</xdr:colOff>
      <xdr:row>42</xdr:row>
      <xdr:rowOff>941609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154" y="68898172"/>
          <a:ext cx="1101450" cy="880612"/>
        </a:xfrm>
        <a:prstGeom prst="rect">
          <a:avLst/>
        </a:prstGeom>
      </xdr:spPr>
    </xdr:pic>
    <xdr:clientData/>
  </xdr:twoCellAnchor>
  <xdr:twoCellAnchor editAs="oneCell">
    <xdr:from>
      <xdr:col>0</xdr:col>
      <xdr:colOff>116816</xdr:colOff>
      <xdr:row>43</xdr:row>
      <xdr:rowOff>29269</xdr:rowOff>
    </xdr:from>
    <xdr:to>
      <xdr:col>0</xdr:col>
      <xdr:colOff>1410562</xdr:colOff>
      <xdr:row>43</xdr:row>
      <xdr:rowOff>952499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816" y="69999919"/>
          <a:ext cx="1293746" cy="92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84682</xdr:colOff>
      <xdr:row>44</xdr:row>
      <xdr:rowOff>117084</xdr:rowOff>
    </xdr:from>
    <xdr:to>
      <xdr:col>0</xdr:col>
      <xdr:colOff>1371025</xdr:colOff>
      <xdr:row>44</xdr:row>
      <xdr:rowOff>1143755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82" y="71221209"/>
          <a:ext cx="1286343" cy="1026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116817</xdr:colOff>
      <xdr:row>49</xdr:row>
      <xdr:rowOff>55820</xdr:rowOff>
    </xdr:from>
    <xdr:to>
      <xdr:col>0</xdr:col>
      <xdr:colOff>1173337</xdr:colOff>
      <xdr:row>49</xdr:row>
      <xdr:rowOff>817711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817" y="114460595"/>
          <a:ext cx="1056520" cy="761891"/>
        </a:xfrm>
        <a:prstGeom prst="rect">
          <a:avLst/>
        </a:prstGeom>
      </xdr:spPr>
    </xdr:pic>
    <xdr:clientData/>
  </xdr:twoCellAnchor>
  <xdr:twoCellAnchor editAs="oneCell">
    <xdr:from>
      <xdr:col>0</xdr:col>
      <xdr:colOff>116815</xdr:colOff>
      <xdr:row>50</xdr:row>
      <xdr:rowOff>96938</xdr:rowOff>
    </xdr:from>
    <xdr:to>
      <xdr:col>0</xdr:col>
      <xdr:colOff>1363554</xdr:colOff>
      <xdr:row>50</xdr:row>
      <xdr:rowOff>799740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815" y="115501838"/>
          <a:ext cx="1246739" cy="70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134788</xdr:colOff>
      <xdr:row>51</xdr:row>
      <xdr:rowOff>64807</xdr:rowOff>
    </xdr:from>
    <xdr:to>
      <xdr:col>0</xdr:col>
      <xdr:colOff>1410814</xdr:colOff>
      <xdr:row>51</xdr:row>
      <xdr:rowOff>848479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788" y="116469832"/>
          <a:ext cx="1276026" cy="779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53915</xdr:colOff>
      <xdr:row>52</xdr:row>
      <xdr:rowOff>66710</xdr:rowOff>
    </xdr:from>
    <xdr:to>
      <xdr:col>0</xdr:col>
      <xdr:colOff>1220710</xdr:colOff>
      <xdr:row>52</xdr:row>
      <xdr:rowOff>865222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5" y="117471860"/>
          <a:ext cx="1162985" cy="798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98844</xdr:colOff>
      <xdr:row>53</xdr:row>
      <xdr:rowOff>48739</xdr:rowOff>
    </xdr:from>
    <xdr:to>
      <xdr:col>0</xdr:col>
      <xdr:colOff>1410778</xdr:colOff>
      <xdr:row>53</xdr:row>
      <xdr:rowOff>808727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844" y="118454014"/>
          <a:ext cx="1311934" cy="759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143774</xdr:colOff>
      <xdr:row>54</xdr:row>
      <xdr:rowOff>86587</xdr:rowOff>
    </xdr:from>
    <xdr:to>
      <xdr:col>0</xdr:col>
      <xdr:colOff>1410814</xdr:colOff>
      <xdr:row>54</xdr:row>
      <xdr:rowOff>866452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774" y="119491987"/>
          <a:ext cx="1267040" cy="779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115800</xdr:colOff>
      <xdr:row>59</xdr:row>
      <xdr:rowOff>152402</xdr:rowOff>
    </xdr:from>
    <xdr:to>
      <xdr:col>0</xdr:col>
      <xdr:colOff>1495425</xdr:colOff>
      <xdr:row>59</xdr:row>
      <xdr:rowOff>912496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800" y="39109652"/>
          <a:ext cx="1379625" cy="760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58</xdr:row>
      <xdr:rowOff>276225</xdr:rowOff>
    </xdr:from>
    <xdr:to>
      <xdr:col>0</xdr:col>
      <xdr:colOff>1466850</xdr:colOff>
      <xdr:row>58</xdr:row>
      <xdr:rowOff>1017270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37995225"/>
          <a:ext cx="1333500" cy="74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60</xdr:row>
      <xdr:rowOff>160022</xdr:rowOff>
    </xdr:from>
    <xdr:to>
      <xdr:col>0</xdr:col>
      <xdr:colOff>1219931</xdr:colOff>
      <xdr:row>60</xdr:row>
      <xdr:rowOff>883920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6" y="40365047"/>
          <a:ext cx="1058005" cy="72389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61</xdr:row>
      <xdr:rowOff>76200</xdr:rowOff>
    </xdr:from>
    <xdr:to>
      <xdr:col>0</xdr:col>
      <xdr:colOff>1476375</xdr:colOff>
      <xdr:row>61</xdr:row>
      <xdr:rowOff>1010852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7909500"/>
          <a:ext cx="1447800" cy="938462"/>
        </a:xfrm>
        <a:prstGeom prst="rect">
          <a:avLst/>
        </a:prstGeom>
      </xdr:spPr>
    </xdr:pic>
    <xdr:clientData/>
  </xdr:twoCellAnchor>
  <xdr:twoCellAnchor editAs="oneCell">
    <xdr:from>
      <xdr:col>0</xdr:col>
      <xdr:colOff>131446</xdr:colOff>
      <xdr:row>64</xdr:row>
      <xdr:rowOff>295275</xdr:rowOff>
    </xdr:from>
    <xdr:to>
      <xdr:col>0</xdr:col>
      <xdr:colOff>1388745</xdr:colOff>
      <xdr:row>64</xdr:row>
      <xdr:rowOff>1133475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46" y="45272325"/>
          <a:ext cx="1257299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65</xdr:row>
      <xdr:rowOff>217170</xdr:rowOff>
    </xdr:from>
    <xdr:to>
      <xdr:col>0</xdr:col>
      <xdr:colOff>1552574</xdr:colOff>
      <xdr:row>65</xdr:row>
      <xdr:rowOff>1275585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" y="46613445"/>
          <a:ext cx="1514475" cy="105841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62</xdr:row>
      <xdr:rowOff>219075</xdr:rowOff>
    </xdr:from>
    <xdr:to>
      <xdr:col>0</xdr:col>
      <xdr:colOff>1257300</xdr:colOff>
      <xdr:row>62</xdr:row>
      <xdr:rowOff>934438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39223950"/>
          <a:ext cx="1019175" cy="71917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63</xdr:row>
      <xdr:rowOff>180975</xdr:rowOff>
    </xdr:from>
    <xdr:to>
      <xdr:col>0</xdr:col>
      <xdr:colOff>1427449</xdr:colOff>
      <xdr:row>63</xdr:row>
      <xdr:rowOff>1104900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40376475"/>
          <a:ext cx="1309339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67</xdr:row>
      <xdr:rowOff>95250</xdr:rowOff>
    </xdr:from>
    <xdr:to>
      <xdr:col>0</xdr:col>
      <xdr:colOff>1085850</xdr:colOff>
      <xdr:row>67</xdr:row>
      <xdr:rowOff>1361482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44977050"/>
          <a:ext cx="923925" cy="127004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68</xdr:row>
      <xdr:rowOff>47625</xdr:rowOff>
    </xdr:from>
    <xdr:to>
      <xdr:col>0</xdr:col>
      <xdr:colOff>1152525</xdr:colOff>
      <xdr:row>68</xdr:row>
      <xdr:rowOff>1561266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46472475"/>
          <a:ext cx="1000125" cy="151745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69</xdr:row>
      <xdr:rowOff>38100</xdr:rowOff>
    </xdr:from>
    <xdr:to>
      <xdr:col>0</xdr:col>
      <xdr:colOff>1143000</xdr:colOff>
      <xdr:row>69</xdr:row>
      <xdr:rowOff>1476011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48120300"/>
          <a:ext cx="1038225" cy="143791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70</xdr:row>
      <xdr:rowOff>66676</xdr:rowOff>
    </xdr:from>
    <xdr:to>
      <xdr:col>0</xdr:col>
      <xdr:colOff>1477790</xdr:colOff>
      <xdr:row>70</xdr:row>
      <xdr:rowOff>1295400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49768126"/>
          <a:ext cx="1373015" cy="12287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71</xdr:row>
      <xdr:rowOff>95250</xdr:rowOff>
    </xdr:from>
    <xdr:to>
      <xdr:col>0</xdr:col>
      <xdr:colOff>1408750</xdr:colOff>
      <xdr:row>71</xdr:row>
      <xdr:rowOff>1190625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51215925"/>
          <a:ext cx="1319214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73</xdr:row>
      <xdr:rowOff>66677</xdr:rowOff>
    </xdr:from>
    <xdr:to>
      <xdr:col>0</xdr:col>
      <xdr:colOff>1200150</xdr:colOff>
      <xdr:row>73</xdr:row>
      <xdr:rowOff>2000957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54559202"/>
          <a:ext cx="923924" cy="19380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72</xdr:row>
      <xdr:rowOff>112339</xdr:rowOff>
    </xdr:from>
    <xdr:to>
      <xdr:col>0</xdr:col>
      <xdr:colOff>1209675</xdr:colOff>
      <xdr:row>72</xdr:row>
      <xdr:rowOff>2009203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52480789"/>
          <a:ext cx="1019175" cy="189686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74</xdr:row>
      <xdr:rowOff>66676</xdr:rowOff>
    </xdr:from>
    <xdr:to>
      <xdr:col>0</xdr:col>
      <xdr:colOff>1218160</xdr:colOff>
      <xdr:row>74</xdr:row>
      <xdr:rowOff>2209800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56626126"/>
          <a:ext cx="1014325" cy="214312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75</xdr:row>
      <xdr:rowOff>104775</xdr:rowOff>
    </xdr:from>
    <xdr:to>
      <xdr:col>0</xdr:col>
      <xdr:colOff>981076</xdr:colOff>
      <xdr:row>75</xdr:row>
      <xdr:rowOff>1829091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58902600"/>
          <a:ext cx="571500" cy="172812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76</xdr:row>
      <xdr:rowOff>38100</xdr:rowOff>
    </xdr:from>
    <xdr:to>
      <xdr:col>0</xdr:col>
      <xdr:colOff>1200151</xdr:colOff>
      <xdr:row>76</xdr:row>
      <xdr:rowOff>2093662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60855225"/>
          <a:ext cx="857250" cy="2059372"/>
        </a:xfrm>
        <a:prstGeom prst="rect">
          <a:avLst/>
        </a:prstGeom>
      </xdr:spPr>
    </xdr:pic>
    <xdr:clientData/>
  </xdr:twoCellAnchor>
  <xdr:twoCellAnchor editAs="oneCell">
    <xdr:from>
      <xdr:col>0</xdr:col>
      <xdr:colOff>340995</xdr:colOff>
      <xdr:row>77</xdr:row>
      <xdr:rowOff>133349</xdr:rowOff>
    </xdr:from>
    <xdr:to>
      <xdr:col>0</xdr:col>
      <xdr:colOff>1192230</xdr:colOff>
      <xdr:row>77</xdr:row>
      <xdr:rowOff>2190750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995" y="66703574"/>
          <a:ext cx="851235" cy="2057401"/>
        </a:xfrm>
        <a:prstGeom prst="rect">
          <a:avLst/>
        </a:prstGeom>
      </xdr:spPr>
    </xdr:pic>
    <xdr:clientData/>
  </xdr:twoCellAnchor>
  <xdr:twoCellAnchor editAs="oneCell">
    <xdr:from>
      <xdr:col>0</xdr:col>
      <xdr:colOff>398145</xdr:colOff>
      <xdr:row>78</xdr:row>
      <xdr:rowOff>114300</xdr:rowOff>
    </xdr:from>
    <xdr:to>
      <xdr:col>0</xdr:col>
      <xdr:colOff>1067998</xdr:colOff>
      <xdr:row>78</xdr:row>
      <xdr:rowOff>2160270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145" y="68951475"/>
          <a:ext cx="669853" cy="204597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79</xdr:row>
      <xdr:rowOff>104775</xdr:rowOff>
    </xdr:from>
    <xdr:to>
      <xdr:col>0</xdr:col>
      <xdr:colOff>1531629</xdr:colOff>
      <xdr:row>79</xdr:row>
      <xdr:rowOff>1466850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67694175"/>
          <a:ext cx="1474478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80</xdr:row>
      <xdr:rowOff>95250</xdr:rowOff>
    </xdr:from>
    <xdr:to>
      <xdr:col>0</xdr:col>
      <xdr:colOff>1504950</xdr:colOff>
      <xdr:row>80</xdr:row>
      <xdr:rowOff>1440019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69351525"/>
          <a:ext cx="1400175" cy="134476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88</xdr:row>
      <xdr:rowOff>342901</xdr:rowOff>
    </xdr:from>
    <xdr:to>
      <xdr:col>0</xdr:col>
      <xdr:colOff>1066800</xdr:colOff>
      <xdr:row>88</xdr:row>
      <xdr:rowOff>1277049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71542276"/>
          <a:ext cx="828675" cy="93033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89</xdr:row>
      <xdr:rowOff>57150</xdr:rowOff>
    </xdr:from>
    <xdr:to>
      <xdr:col>0</xdr:col>
      <xdr:colOff>1171575</xdr:colOff>
      <xdr:row>89</xdr:row>
      <xdr:rowOff>1173308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72647175"/>
          <a:ext cx="904875" cy="111234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90</xdr:row>
      <xdr:rowOff>47626</xdr:rowOff>
    </xdr:from>
    <xdr:to>
      <xdr:col>0</xdr:col>
      <xdr:colOff>1409700</xdr:colOff>
      <xdr:row>90</xdr:row>
      <xdr:rowOff>1351984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73952101"/>
          <a:ext cx="1171575" cy="1304358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91</xdr:row>
      <xdr:rowOff>95250</xdr:rowOff>
    </xdr:from>
    <xdr:to>
      <xdr:col>0</xdr:col>
      <xdr:colOff>1143000</xdr:colOff>
      <xdr:row>91</xdr:row>
      <xdr:rowOff>1332943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75418950"/>
          <a:ext cx="866775" cy="123769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92</xdr:row>
      <xdr:rowOff>190500</xdr:rowOff>
    </xdr:from>
    <xdr:to>
      <xdr:col>0</xdr:col>
      <xdr:colOff>1447386</xdr:colOff>
      <xdr:row>92</xdr:row>
      <xdr:rowOff>1400175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6990575"/>
          <a:ext cx="1386426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93</xdr:row>
      <xdr:rowOff>57150</xdr:rowOff>
    </xdr:from>
    <xdr:to>
      <xdr:col>0</xdr:col>
      <xdr:colOff>1285875</xdr:colOff>
      <xdr:row>93</xdr:row>
      <xdr:rowOff>1343504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78609825"/>
          <a:ext cx="1152525" cy="128635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82</xdr:row>
      <xdr:rowOff>57151</xdr:rowOff>
    </xdr:from>
    <xdr:to>
      <xdr:col>0</xdr:col>
      <xdr:colOff>1200150</xdr:colOff>
      <xdr:row>82</xdr:row>
      <xdr:rowOff>1095219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6" y="71256526"/>
          <a:ext cx="828674" cy="1041878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83</xdr:row>
      <xdr:rowOff>38100</xdr:rowOff>
    </xdr:from>
    <xdr:to>
      <xdr:col>0</xdr:col>
      <xdr:colOff>1190625</xdr:colOff>
      <xdr:row>83</xdr:row>
      <xdr:rowOff>1028686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050" y="72437625"/>
          <a:ext cx="790575" cy="994396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84</xdr:row>
      <xdr:rowOff>104775</xdr:rowOff>
    </xdr:from>
    <xdr:to>
      <xdr:col>0</xdr:col>
      <xdr:colOff>1181100</xdr:colOff>
      <xdr:row>84</xdr:row>
      <xdr:rowOff>1154169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849" y="73828275"/>
          <a:ext cx="857251" cy="104939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85</xdr:row>
      <xdr:rowOff>38099</xdr:rowOff>
    </xdr:from>
    <xdr:to>
      <xdr:col>0</xdr:col>
      <xdr:colOff>1304924</xdr:colOff>
      <xdr:row>85</xdr:row>
      <xdr:rowOff>1180708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5" y="74999849"/>
          <a:ext cx="990599" cy="113879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86</xdr:row>
      <xdr:rowOff>38100</xdr:rowOff>
    </xdr:from>
    <xdr:to>
      <xdr:col>0</xdr:col>
      <xdr:colOff>1246461</xdr:colOff>
      <xdr:row>86</xdr:row>
      <xdr:rowOff>1095375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475" y="76247625"/>
          <a:ext cx="874986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87</xdr:row>
      <xdr:rowOff>47625</xdr:rowOff>
    </xdr:from>
    <xdr:to>
      <xdr:col>0</xdr:col>
      <xdr:colOff>1217656</xdr:colOff>
      <xdr:row>87</xdr:row>
      <xdr:rowOff>1114425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850" y="77438250"/>
          <a:ext cx="893806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390524</xdr:colOff>
      <xdr:row>94</xdr:row>
      <xdr:rowOff>257175</xdr:rowOff>
    </xdr:from>
    <xdr:to>
      <xdr:col>0</xdr:col>
      <xdr:colOff>1152525</xdr:colOff>
      <xdr:row>94</xdr:row>
      <xdr:rowOff>1439205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0524" y="87858600"/>
          <a:ext cx="762001" cy="1178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95</xdr:row>
      <xdr:rowOff>95250</xdr:rowOff>
    </xdr:from>
    <xdr:to>
      <xdr:col>0</xdr:col>
      <xdr:colOff>1181100</xdr:colOff>
      <xdr:row>95</xdr:row>
      <xdr:rowOff>1449068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2900" y="89468325"/>
          <a:ext cx="838200" cy="1353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96</xdr:row>
      <xdr:rowOff>161925</xdr:rowOff>
    </xdr:from>
    <xdr:to>
      <xdr:col>0</xdr:col>
      <xdr:colOff>1257300</xdr:colOff>
      <xdr:row>96</xdr:row>
      <xdr:rowOff>2361016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4325" y="91125675"/>
          <a:ext cx="942975" cy="2199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97</xdr:row>
      <xdr:rowOff>104775</xdr:rowOff>
    </xdr:from>
    <xdr:to>
      <xdr:col>0</xdr:col>
      <xdr:colOff>1171575</xdr:colOff>
      <xdr:row>97</xdr:row>
      <xdr:rowOff>2267553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419100" y="93573600"/>
          <a:ext cx="752475" cy="2162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172636</xdr:colOff>
      <xdr:row>99</xdr:row>
      <xdr:rowOff>50645</xdr:rowOff>
    </xdr:from>
    <xdr:to>
      <xdr:col>0</xdr:col>
      <xdr:colOff>1218536</xdr:colOff>
      <xdr:row>99</xdr:row>
      <xdr:rowOff>1076325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636" y="96357920"/>
          <a:ext cx="1045900" cy="102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401668</xdr:colOff>
      <xdr:row>100</xdr:row>
      <xdr:rowOff>103158</xdr:rowOff>
    </xdr:from>
    <xdr:to>
      <xdr:col>0</xdr:col>
      <xdr:colOff>1056353</xdr:colOff>
      <xdr:row>100</xdr:row>
      <xdr:rowOff>950883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1668" y="346603608"/>
          <a:ext cx="654685" cy="847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363567</xdr:colOff>
      <xdr:row>101</xdr:row>
      <xdr:rowOff>101001</xdr:rowOff>
    </xdr:from>
    <xdr:to>
      <xdr:col>0</xdr:col>
      <xdr:colOff>1009362</xdr:colOff>
      <xdr:row>101</xdr:row>
      <xdr:rowOff>942376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3567" y="347715876"/>
          <a:ext cx="645795" cy="841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228601</xdr:colOff>
      <xdr:row>102</xdr:row>
      <xdr:rowOff>180975</xdr:rowOff>
    </xdr:from>
    <xdr:to>
      <xdr:col>0</xdr:col>
      <xdr:colOff>1352551</xdr:colOff>
      <xdr:row>102</xdr:row>
      <xdr:rowOff>1475902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9756" b="13877"/>
        <a:stretch/>
      </xdr:blipFill>
      <xdr:spPr bwMode="auto">
        <a:xfrm>
          <a:off x="228601" y="100126800"/>
          <a:ext cx="1123950" cy="1298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104</xdr:row>
      <xdr:rowOff>161926</xdr:rowOff>
    </xdr:from>
    <xdr:to>
      <xdr:col>0</xdr:col>
      <xdr:colOff>1563687</xdr:colOff>
      <xdr:row>104</xdr:row>
      <xdr:rowOff>1476375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6" y="102155626"/>
          <a:ext cx="1497011" cy="131444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105</xdr:row>
      <xdr:rowOff>66675</xdr:rowOff>
    </xdr:from>
    <xdr:to>
      <xdr:col>0</xdr:col>
      <xdr:colOff>1514475</xdr:colOff>
      <xdr:row>105</xdr:row>
      <xdr:rowOff>1314819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03622475"/>
          <a:ext cx="1476375" cy="124814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55</xdr:row>
      <xdr:rowOff>66675</xdr:rowOff>
    </xdr:from>
    <xdr:to>
      <xdr:col>0</xdr:col>
      <xdr:colOff>1343025</xdr:colOff>
      <xdr:row>55</xdr:row>
      <xdr:rowOff>1856330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34109025"/>
          <a:ext cx="1162050" cy="179346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56</xdr:row>
      <xdr:rowOff>76200</xdr:rowOff>
    </xdr:from>
    <xdr:to>
      <xdr:col>0</xdr:col>
      <xdr:colOff>1362076</xdr:colOff>
      <xdr:row>56</xdr:row>
      <xdr:rowOff>2056459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6" y="36109275"/>
          <a:ext cx="1257300" cy="1980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6"/>
  <sheetViews>
    <sheetView tabSelected="1" topLeftCell="A51" workbookViewId="0">
      <selection activeCell="B61" sqref="B61"/>
    </sheetView>
  </sheetViews>
  <sheetFormatPr defaultRowHeight="15"/>
  <cols>
    <col min="1" max="1" width="23.5703125" customWidth="1"/>
    <col min="2" max="2" width="28" style="24" customWidth="1"/>
    <col min="3" max="3" width="19" style="22" customWidth="1"/>
    <col min="5" max="5" width="26.140625" style="22" customWidth="1"/>
    <col min="6" max="6" width="9.140625" style="22"/>
    <col min="7" max="7" width="9.140625" style="22" customWidth="1"/>
    <col min="11" max="11" width="28.42578125" style="22" customWidth="1"/>
  </cols>
  <sheetData>
    <row r="1" spans="2:11" s="44" customFormat="1">
      <c r="B1" s="45"/>
      <c r="C1" s="46"/>
      <c r="E1" s="46"/>
      <c r="F1" s="46"/>
      <c r="G1" s="46"/>
      <c r="K1" s="46"/>
    </row>
    <row r="2" spans="2:11" s="44" customFormat="1">
      <c r="B2" s="45"/>
      <c r="C2" s="46"/>
      <c r="E2" s="46"/>
      <c r="F2" s="46"/>
      <c r="G2" s="46"/>
      <c r="K2" s="46"/>
    </row>
    <row r="3" spans="2:11" s="44" customFormat="1">
      <c r="B3" s="45"/>
      <c r="C3" s="46"/>
      <c r="E3" s="46"/>
      <c r="F3" s="46"/>
      <c r="G3" s="46"/>
      <c r="K3" s="46"/>
    </row>
    <row r="4" spans="2:11" s="44" customFormat="1">
      <c r="B4" s="45"/>
      <c r="C4" s="46"/>
      <c r="E4" s="46"/>
      <c r="F4" s="46"/>
      <c r="G4" s="46"/>
      <c r="K4" s="46"/>
    </row>
    <row r="5" spans="2:11" s="44" customFormat="1">
      <c r="B5" s="45"/>
      <c r="C5" s="46"/>
      <c r="E5" s="46"/>
      <c r="F5" s="46"/>
      <c r="G5" s="46"/>
      <c r="K5" s="46"/>
    </row>
    <row r="6" spans="2:11" s="44" customFormat="1">
      <c r="B6" s="45"/>
      <c r="C6" s="46"/>
      <c r="E6" s="46"/>
      <c r="F6" s="46"/>
      <c r="G6" s="46"/>
      <c r="K6" s="46"/>
    </row>
    <row r="7" spans="2:11" s="44" customFormat="1">
      <c r="B7" s="45"/>
      <c r="C7" s="46"/>
      <c r="E7" s="46"/>
      <c r="F7" s="46"/>
      <c r="G7" s="46"/>
      <c r="K7" s="46"/>
    </row>
    <row r="8" spans="2:11" s="44" customFormat="1">
      <c r="B8" s="45"/>
      <c r="C8" s="46"/>
      <c r="E8" s="46"/>
      <c r="F8" s="46"/>
      <c r="G8" s="46"/>
      <c r="K8" s="46"/>
    </row>
    <row r="9" spans="2:11" s="44" customFormat="1">
      <c r="B9" s="45"/>
      <c r="C9" s="46"/>
      <c r="E9" s="46"/>
      <c r="F9" s="46"/>
      <c r="G9" s="46"/>
      <c r="K9" s="46"/>
    </row>
    <row r="10" spans="2:11" s="44" customFormat="1">
      <c r="B10" s="45"/>
      <c r="C10" s="46"/>
      <c r="E10" s="46"/>
      <c r="F10" s="46"/>
      <c r="G10" s="46"/>
      <c r="K10" s="46"/>
    </row>
    <row r="11" spans="2:11" s="44" customFormat="1">
      <c r="B11" s="45"/>
      <c r="C11" s="46"/>
      <c r="E11" s="46"/>
      <c r="F11" s="46"/>
      <c r="G11" s="46"/>
      <c r="K11" s="46"/>
    </row>
    <row r="12" spans="2:11" s="44" customFormat="1">
      <c r="B12" s="45"/>
      <c r="C12" s="46"/>
      <c r="E12" s="46"/>
      <c r="F12" s="46"/>
      <c r="G12" s="46"/>
      <c r="K12" s="46"/>
    </row>
    <row r="13" spans="2:11" s="44" customFormat="1">
      <c r="B13" s="45"/>
      <c r="C13" s="46"/>
      <c r="E13" s="46"/>
      <c r="F13" s="46"/>
      <c r="G13" s="46"/>
      <c r="K13" s="46"/>
    </row>
    <row r="14" spans="2:11" s="44" customFormat="1">
      <c r="B14" s="45"/>
      <c r="C14" s="46"/>
      <c r="E14" s="46"/>
      <c r="F14" s="46"/>
      <c r="G14" s="46"/>
      <c r="K14" s="46"/>
    </row>
    <row r="15" spans="2:11" s="44" customFormat="1">
      <c r="B15" s="45"/>
      <c r="C15" s="46"/>
      <c r="E15" s="46"/>
      <c r="F15" s="46"/>
      <c r="G15" s="46"/>
      <c r="K15" s="46"/>
    </row>
    <row r="16" spans="2:11" s="44" customFormat="1">
      <c r="B16" s="45"/>
      <c r="C16" s="46"/>
      <c r="E16" s="46"/>
      <c r="F16" s="46"/>
      <c r="G16" s="46"/>
      <c r="K16" s="46"/>
    </row>
    <row r="17" spans="2:11" s="44" customFormat="1">
      <c r="B17" s="45"/>
      <c r="C17" s="46"/>
      <c r="E17" s="46"/>
      <c r="F17" s="46"/>
      <c r="G17" s="46"/>
      <c r="K17" s="46"/>
    </row>
    <row r="18" spans="2:11" s="44" customFormat="1">
      <c r="B18" s="45"/>
      <c r="C18" s="46"/>
      <c r="E18" s="46"/>
      <c r="F18" s="46"/>
      <c r="G18" s="46"/>
      <c r="K18" s="46"/>
    </row>
    <row r="19" spans="2:11" s="44" customFormat="1">
      <c r="B19" s="45"/>
      <c r="C19" s="46"/>
      <c r="E19" s="46"/>
      <c r="F19" s="46"/>
      <c r="G19" s="46"/>
      <c r="K19" s="46"/>
    </row>
    <row r="20" spans="2:11" s="44" customFormat="1">
      <c r="B20" s="45"/>
      <c r="C20" s="46"/>
      <c r="E20" s="46"/>
      <c r="F20" s="46"/>
      <c r="G20" s="46"/>
      <c r="K20" s="46"/>
    </row>
    <row r="21" spans="2:11" s="44" customFormat="1">
      <c r="B21" s="45"/>
      <c r="C21" s="46"/>
      <c r="E21" s="46"/>
      <c r="F21" s="46"/>
      <c r="G21" s="46"/>
      <c r="K21" s="46"/>
    </row>
    <row r="22" spans="2:11" s="44" customFormat="1">
      <c r="B22" s="45"/>
      <c r="C22" s="46"/>
      <c r="E22" s="46"/>
      <c r="F22" s="46"/>
      <c r="G22" s="46"/>
      <c r="K22" s="46"/>
    </row>
    <row r="23" spans="2:11" s="44" customFormat="1">
      <c r="B23" s="45"/>
      <c r="C23" s="46"/>
      <c r="E23" s="46"/>
      <c r="F23" s="46"/>
      <c r="G23" s="46"/>
      <c r="K23" s="46"/>
    </row>
    <row r="24" spans="2:11" s="44" customFormat="1">
      <c r="B24" s="45"/>
      <c r="C24" s="46"/>
      <c r="E24" s="46"/>
      <c r="F24" s="46"/>
      <c r="G24" s="46"/>
      <c r="K24" s="46"/>
    </row>
    <row r="25" spans="2:11" s="44" customFormat="1">
      <c r="B25" s="45"/>
      <c r="C25" s="46"/>
      <c r="E25" s="46"/>
      <c r="F25" s="46"/>
      <c r="G25" s="46"/>
      <c r="K25" s="46"/>
    </row>
    <row r="26" spans="2:11" s="44" customFormat="1">
      <c r="B26" s="45"/>
      <c r="C26" s="46"/>
      <c r="E26" s="46"/>
      <c r="F26" s="46"/>
      <c r="G26" s="46"/>
      <c r="K26" s="46"/>
    </row>
    <row r="27" spans="2:11" s="44" customFormat="1">
      <c r="B27" s="45"/>
      <c r="C27" s="46"/>
      <c r="E27" s="46"/>
      <c r="F27" s="46"/>
      <c r="G27" s="46"/>
      <c r="K27" s="46"/>
    </row>
    <row r="28" spans="2:11" s="44" customFormat="1">
      <c r="B28" s="45"/>
      <c r="C28" s="46"/>
      <c r="E28" s="46"/>
      <c r="F28" s="46"/>
      <c r="G28" s="46"/>
      <c r="K28" s="46"/>
    </row>
    <row r="29" spans="2:11" s="44" customFormat="1">
      <c r="B29" s="45"/>
      <c r="C29" s="46"/>
      <c r="E29" s="46"/>
      <c r="F29" s="46"/>
      <c r="G29" s="46"/>
      <c r="K29" s="46"/>
    </row>
    <row r="30" spans="2:11" s="44" customFormat="1">
      <c r="B30" s="45"/>
      <c r="C30" s="46"/>
      <c r="E30" s="46"/>
      <c r="F30" s="46"/>
      <c r="G30" s="46"/>
      <c r="K30" s="46"/>
    </row>
    <row r="31" spans="2:11" s="44" customFormat="1">
      <c r="B31" s="45"/>
      <c r="C31" s="46"/>
      <c r="E31" s="46"/>
      <c r="F31" s="46"/>
      <c r="G31" s="46"/>
      <c r="K31" s="46"/>
    </row>
    <row r="32" spans="2:11" s="44" customFormat="1">
      <c r="B32" s="45"/>
      <c r="C32" s="46"/>
      <c r="E32" s="46"/>
      <c r="F32" s="46"/>
      <c r="G32" s="46"/>
      <c r="K32" s="46"/>
    </row>
    <row r="33" spans="1:11" s="44" customFormat="1">
      <c r="B33" s="45"/>
      <c r="C33" s="46"/>
      <c r="E33" s="46"/>
      <c r="F33" s="46"/>
      <c r="G33" s="46"/>
      <c r="K33" s="46"/>
    </row>
    <row r="34" spans="1:11" s="44" customFormat="1">
      <c r="B34" s="45"/>
      <c r="C34" s="46"/>
      <c r="E34" s="46"/>
      <c r="F34" s="46"/>
      <c r="G34" s="46"/>
      <c r="K34" s="46"/>
    </row>
    <row r="37" spans="1:11">
      <c r="A37" s="48" t="s">
        <v>0</v>
      </c>
      <c r="B37" s="57"/>
      <c r="C37" s="57"/>
      <c r="D37" s="58"/>
      <c r="E37" s="57"/>
      <c r="F37" s="58"/>
      <c r="G37" s="59"/>
    </row>
    <row r="38" spans="1:11">
      <c r="A38" s="60"/>
      <c r="B38" s="62" t="s">
        <v>1</v>
      </c>
      <c r="C38" s="64" t="s">
        <v>2</v>
      </c>
      <c r="D38" s="1" t="s">
        <v>3</v>
      </c>
      <c r="E38" s="66" t="s">
        <v>4</v>
      </c>
      <c r="F38" s="2" t="s">
        <v>5</v>
      </c>
      <c r="G38" s="20" t="s">
        <v>5</v>
      </c>
    </row>
    <row r="39" spans="1:11">
      <c r="A39" s="61"/>
      <c r="B39" s="63"/>
      <c r="C39" s="65"/>
      <c r="D39" s="3" t="s">
        <v>6</v>
      </c>
      <c r="E39" s="66"/>
      <c r="F39" s="4" t="s">
        <v>7</v>
      </c>
      <c r="G39" s="21" t="s">
        <v>8</v>
      </c>
    </row>
    <row r="40" spans="1:11" ht="93.75" customHeight="1">
      <c r="A40" s="32"/>
      <c r="B40" s="13" t="s">
        <v>20</v>
      </c>
      <c r="C40" s="33">
        <v>5903689784351</v>
      </c>
      <c r="D40" s="7" t="s">
        <v>10</v>
      </c>
      <c r="E40" s="13" t="s">
        <v>21</v>
      </c>
      <c r="F40" s="10">
        <v>332.52</v>
      </c>
      <c r="G40" s="10">
        <v>409</v>
      </c>
    </row>
    <row r="41" spans="1:11" ht="98.25" customHeight="1">
      <c r="A41" s="32"/>
      <c r="B41" s="13" t="s">
        <v>19</v>
      </c>
      <c r="C41" s="34">
        <v>5903689784368</v>
      </c>
      <c r="D41" s="7" t="s">
        <v>10</v>
      </c>
      <c r="E41" s="13" t="s">
        <v>21</v>
      </c>
      <c r="F41" s="10">
        <v>405.69</v>
      </c>
      <c r="G41" s="10">
        <v>499</v>
      </c>
    </row>
    <row r="42" spans="1:11" ht="132" customHeight="1">
      <c r="A42" s="37"/>
      <c r="B42" s="5" t="s">
        <v>9</v>
      </c>
      <c r="C42" s="6">
        <v>5903689784108</v>
      </c>
      <c r="D42" s="7" t="s">
        <v>10</v>
      </c>
      <c r="E42" s="8" t="s">
        <v>11</v>
      </c>
      <c r="F42" s="9">
        <f t="shared" ref="F42:F47" si="0">(G42)/1.23</f>
        <v>486.99186991869919</v>
      </c>
      <c r="G42" s="10">
        <v>599</v>
      </c>
    </row>
    <row r="43" spans="1:11" ht="96.75" customHeight="1">
      <c r="A43" s="38"/>
      <c r="B43" s="14" t="s">
        <v>22</v>
      </c>
      <c r="C43" s="6">
        <v>5903689784252</v>
      </c>
      <c r="D43" s="15" t="s">
        <v>10</v>
      </c>
      <c r="E43" s="8" t="s">
        <v>23</v>
      </c>
      <c r="F43" s="9">
        <f t="shared" si="0"/>
        <v>234.95934959349594</v>
      </c>
      <c r="G43" s="10">
        <v>289</v>
      </c>
    </row>
    <row r="44" spans="1:11" ht="132" customHeight="1">
      <c r="A44" s="38"/>
      <c r="B44" s="14" t="s">
        <v>24</v>
      </c>
      <c r="C44" s="6">
        <v>5903689784269</v>
      </c>
      <c r="D44" s="15" t="s">
        <v>10</v>
      </c>
      <c r="E44" s="8" t="s">
        <v>25</v>
      </c>
      <c r="F44" s="9">
        <f t="shared" si="0"/>
        <v>313.00813008130081</v>
      </c>
      <c r="G44" s="10">
        <v>385</v>
      </c>
    </row>
    <row r="45" spans="1:11" ht="132" customHeight="1">
      <c r="A45" s="39"/>
      <c r="B45" s="14" t="s">
        <v>26</v>
      </c>
      <c r="C45" s="6">
        <v>5903689784276</v>
      </c>
      <c r="D45" s="15" t="s">
        <v>10</v>
      </c>
      <c r="E45" s="8" t="s">
        <v>27</v>
      </c>
      <c r="F45" s="9">
        <f t="shared" si="0"/>
        <v>519.51219512195121</v>
      </c>
      <c r="G45" s="10">
        <v>639</v>
      </c>
    </row>
    <row r="46" spans="1:11" ht="98.25" customHeight="1">
      <c r="A46" s="40"/>
      <c r="B46" s="5" t="s">
        <v>12</v>
      </c>
      <c r="C46" s="6">
        <v>5903689784139</v>
      </c>
      <c r="D46" s="7" t="s">
        <v>10</v>
      </c>
      <c r="E46" s="31" t="s">
        <v>13</v>
      </c>
      <c r="F46" s="9">
        <f t="shared" si="0"/>
        <v>568.29268292682923</v>
      </c>
      <c r="G46" s="10">
        <v>699</v>
      </c>
    </row>
    <row r="47" spans="1:11" ht="113.25" customHeight="1">
      <c r="A47" s="40"/>
      <c r="B47" s="5" t="s">
        <v>14</v>
      </c>
      <c r="C47" s="6">
        <v>5903689784146</v>
      </c>
      <c r="D47" s="7" t="s">
        <v>10</v>
      </c>
      <c r="E47" s="31" t="s">
        <v>15</v>
      </c>
      <c r="F47" s="9">
        <f t="shared" si="0"/>
        <v>755.28455284552842</v>
      </c>
      <c r="G47" s="10">
        <v>929</v>
      </c>
    </row>
    <row r="48" spans="1:11" ht="132" customHeight="1">
      <c r="A48" s="40"/>
      <c r="B48" s="5" t="s">
        <v>16</v>
      </c>
      <c r="C48" s="6">
        <v>5903689784153</v>
      </c>
      <c r="D48" s="7" t="s">
        <v>10</v>
      </c>
      <c r="E48" s="31" t="s">
        <v>17</v>
      </c>
      <c r="F48" s="9">
        <f>(G48)/1.23</f>
        <v>722.76422764227641</v>
      </c>
      <c r="G48" s="10">
        <v>889</v>
      </c>
    </row>
    <row r="49" spans="1:7" ht="132" customHeight="1">
      <c r="A49" s="40"/>
      <c r="B49" s="5" t="s">
        <v>18</v>
      </c>
      <c r="C49" s="6">
        <v>5903689784160</v>
      </c>
      <c r="D49" s="7" t="s">
        <v>10</v>
      </c>
      <c r="E49" s="31" t="s">
        <v>15</v>
      </c>
      <c r="F49" s="9">
        <f>(G49)/1.23</f>
        <v>917.88617886178861</v>
      </c>
      <c r="G49" s="10">
        <v>1129</v>
      </c>
    </row>
    <row r="50" spans="1:7" ht="99" customHeight="1">
      <c r="A50" s="40" t="s">
        <v>98</v>
      </c>
      <c r="B50" s="8" t="s">
        <v>28</v>
      </c>
      <c r="C50" s="6">
        <v>5903689784290</v>
      </c>
      <c r="D50" s="7" t="s">
        <v>10</v>
      </c>
      <c r="E50" s="8" t="s">
        <v>29</v>
      </c>
      <c r="F50" s="9">
        <f t="shared" ref="F50:F57" si="1">(G50)/1.23</f>
        <v>202.4390243902439</v>
      </c>
      <c r="G50" s="10">
        <v>249</v>
      </c>
    </row>
    <row r="51" spans="1:7" ht="96" customHeight="1">
      <c r="A51" s="41"/>
      <c r="B51" s="8" t="s">
        <v>30</v>
      </c>
      <c r="C51" s="17">
        <v>5903689784306</v>
      </c>
      <c r="D51" s="7" t="s">
        <v>10</v>
      </c>
      <c r="E51" s="8" t="s">
        <v>31</v>
      </c>
      <c r="F51" s="9">
        <f t="shared" si="1"/>
        <v>316.26016260162601</v>
      </c>
      <c r="G51" s="10">
        <v>389</v>
      </c>
    </row>
    <row r="52" spans="1:7" ht="107.25" customHeight="1">
      <c r="A52" s="41" t="s">
        <v>97</v>
      </c>
      <c r="B52" s="8" t="s">
        <v>32</v>
      </c>
      <c r="C52" s="6">
        <v>5903689784313</v>
      </c>
      <c r="D52" s="7" t="s">
        <v>10</v>
      </c>
      <c r="E52" s="8" t="s">
        <v>33</v>
      </c>
      <c r="F52" s="9">
        <f t="shared" si="1"/>
        <v>430.08130081300811</v>
      </c>
      <c r="G52" s="10">
        <v>529</v>
      </c>
    </row>
    <row r="53" spans="1:7" ht="116.25" customHeight="1">
      <c r="A53" s="40"/>
      <c r="B53" s="8" t="s">
        <v>34</v>
      </c>
      <c r="C53" s="17">
        <v>5903689784320</v>
      </c>
      <c r="D53" s="7" t="s">
        <v>10</v>
      </c>
      <c r="E53" s="8" t="s">
        <v>29</v>
      </c>
      <c r="F53" s="9">
        <f t="shared" si="1"/>
        <v>202.4390243902439</v>
      </c>
      <c r="G53" s="10">
        <v>249</v>
      </c>
    </row>
    <row r="54" spans="1:7" ht="104.25" customHeight="1">
      <c r="A54" s="40"/>
      <c r="B54" s="8" t="s">
        <v>35</v>
      </c>
      <c r="C54" s="6">
        <v>5903689784337</v>
      </c>
      <c r="D54" s="7" t="s">
        <v>10</v>
      </c>
      <c r="E54" s="8" t="s">
        <v>31</v>
      </c>
      <c r="F54" s="9">
        <f t="shared" si="1"/>
        <v>316.26016260162601</v>
      </c>
      <c r="G54" s="10">
        <v>389</v>
      </c>
    </row>
    <row r="55" spans="1:7" ht="122.25" customHeight="1">
      <c r="A55" s="42"/>
      <c r="B55" s="8" t="s">
        <v>36</v>
      </c>
      <c r="C55" s="6">
        <v>5903689784344</v>
      </c>
      <c r="D55" s="7" t="s">
        <v>10</v>
      </c>
      <c r="E55" s="8" t="s">
        <v>33</v>
      </c>
      <c r="F55" s="9">
        <f t="shared" si="1"/>
        <v>430.08130081300811</v>
      </c>
      <c r="G55" s="10">
        <v>529</v>
      </c>
    </row>
    <row r="56" spans="1:7" ht="156.75" customHeight="1">
      <c r="A56" s="40"/>
      <c r="B56" s="8" t="s">
        <v>94</v>
      </c>
      <c r="C56" s="34">
        <v>5903689784375</v>
      </c>
      <c r="D56" s="7" t="s">
        <v>10</v>
      </c>
      <c r="E56" s="8" t="s">
        <v>96</v>
      </c>
      <c r="F56" s="9">
        <f t="shared" si="1"/>
        <v>942.27642276422762</v>
      </c>
      <c r="G56" s="10">
        <v>1159</v>
      </c>
    </row>
    <row r="57" spans="1:7" ht="174" customHeight="1">
      <c r="A57" s="40"/>
      <c r="B57" s="8" t="s">
        <v>95</v>
      </c>
      <c r="C57" s="34">
        <v>5903689784382</v>
      </c>
      <c r="D57" s="7" t="s">
        <v>10</v>
      </c>
      <c r="E57" s="8" t="s">
        <v>96</v>
      </c>
      <c r="F57" s="9">
        <f t="shared" si="1"/>
        <v>1137.3983739837399</v>
      </c>
      <c r="G57" s="10">
        <v>1399</v>
      </c>
    </row>
    <row r="58" spans="1:7" ht="36" customHeight="1">
      <c r="A58" s="54" t="s">
        <v>37</v>
      </c>
      <c r="B58" s="55"/>
      <c r="C58" s="55"/>
      <c r="D58" s="55"/>
      <c r="E58" s="55"/>
      <c r="F58" s="55"/>
      <c r="G58" s="56"/>
    </row>
    <row r="59" spans="1:7" ht="97.5" customHeight="1">
      <c r="A59" s="19"/>
      <c r="B59" s="18" t="s">
        <v>99</v>
      </c>
      <c r="C59" s="34">
        <v>5903689784399</v>
      </c>
      <c r="D59" s="7" t="s">
        <v>10</v>
      </c>
      <c r="E59" s="13" t="s">
        <v>38</v>
      </c>
      <c r="F59" s="10">
        <v>478.86</v>
      </c>
      <c r="G59" s="10">
        <v>589</v>
      </c>
    </row>
    <row r="60" spans="1:7" ht="98.25" customHeight="1">
      <c r="A60" s="19"/>
      <c r="B60" s="18" t="s">
        <v>100</v>
      </c>
      <c r="C60" s="34">
        <v>5903689784405</v>
      </c>
      <c r="D60" s="7" t="s">
        <v>10</v>
      </c>
      <c r="E60" s="13" t="s">
        <v>38</v>
      </c>
      <c r="F60" s="10">
        <v>527.64</v>
      </c>
      <c r="G60" s="10">
        <v>649</v>
      </c>
    </row>
    <row r="61" spans="1:7" ht="90.75" customHeight="1">
      <c r="A61" s="12"/>
      <c r="B61" s="18" t="s">
        <v>39</v>
      </c>
      <c r="C61" s="34">
        <v>5903689784412</v>
      </c>
      <c r="D61" s="7" t="s">
        <v>10</v>
      </c>
      <c r="E61" s="13" t="s">
        <v>41</v>
      </c>
      <c r="F61" s="10">
        <v>857.72</v>
      </c>
      <c r="G61" s="10">
        <v>1055</v>
      </c>
    </row>
    <row r="62" spans="1:7" ht="92.25" customHeight="1">
      <c r="A62" s="12"/>
      <c r="B62" s="13" t="s">
        <v>40</v>
      </c>
      <c r="C62" s="34">
        <v>5903689784429</v>
      </c>
      <c r="D62" s="7" t="s">
        <v>10</v>
      </c>
      <c r="E62" s="13" t="s">
        <v>42</v>
      </c>
      <c r="F62" s="10">
        <v>1056.0899999999999</v>
      </c>
      <c r="G62" s="10">
        <v>1299</v>
      </c>
    </row>
    <row r="63" spans="1:7" ht="93.75" customHeight="1">
      <c r="B63" s="18" t="s">
        <v>43</v>
      </c>
      <c r="C63" s="34">
        <v>5903689784436</v>
      </c>
      <c r="D63" s="7" t="s">
        <v>10</v>
      </c>
      <c r="E63" s="13" t="s">
        <v>41</v>
      </c>
      <c r="F63" s="10">
        <v>967.47</v>
      </c>
      <c r="G63" s="10">
        <v>1190</v>
      </c>
    </row>
    <row r="64" spans="1:7" ht="99" customHeight="1">
      <c r="A64" s="12"/>
      <c r="B64" s="13" t="s">
        <v>44</v>
      </c>
      <c r="C64" s="34">
        <v>5903689784443</v>
      </c>
      <c r="D64" s="7" t="s">
        <v>10</v>
      </c>
      <c r="E64" s="13" t="s">
        <v>42</v>
      </c>
      <c r="F64" s="10">
        <v>1218.69</v>
      </c>
      <c r="G64" s="10">
        <v>1499</v>
      </c>
    </row>
    <row r="65" spans="1:7" ht="111.75" customHeight="1">
      <c r="A65" s="12"/>
      <c r="B65" s="18" t="s">
        <v>45</v>
      </c>
      <c r="C65" s="34">
        <v>5903689784450</v>
      </c>
      <c r="D65" s="7" t="s">
        <v>10</v>
      </c>
      <c r="E65" s="13" t="s">
        <v>41</v>
      </c>
      <c r="F65" s="10">
        <v>1048.78</v>
      </c>
      <c r="G65" s="10">
        <v>1290</v>
      </c>
    </row>
    <row r="66" spans="1:7" ht="128.25" customHeight="1">
      <c r="A66" s="12"/>
      <c r="B66" s="13" t="s">
        <v>46</v>
      </c>
      <c r="C66" s="34">
        <v>5903689784467</v>
      </c>
      <c r="D66" s="7" t="s">
        <v>10</v>
      </c>
      <c r="E66" s="13" t="s">
        <v>42</v>
      </c>
      <c r="F66" s="10">
        <v>1300</v>
      </c>
      <c r="G66" s="10">
        <v>1599</v>
      </c>
    </row>
    <row r="67" spans="1:7" ht="30" customHeight="1">
      <c r="A67" s="48" t="s">
        <v>47</v>
      </c>
      <c r="B67" s="49"/>
      <c r="C67" s="49"/>
      <c r="D67" s="49"/>
      <c r="E67" s="49"/>
      <c r="F67" s="49"/>
      <c r="G67" s="50"/>
    </row>
    <row r="68" spans="1:7" ht="121.5" customHeight="1">
      <c r="A68" s="12"/>
      <c r="B68" s="13" t="s">
        <v>49</v>
      </c>
      <c r="C68" s="34">
        <v>5903689784474</v>
      </c>
      <c r="D68" s="7" t="s">
        <v>10</v>
      </c>
      <c r="E68" s="13" t="s">
        <v>51</v>
      </c>
      <c r="F68" s="10">
        <v>418.69</v>
      </c>
      <c r="G68" s="10">
        <v>515</v>
      </c>
    </row>
    <row r="69" spans="1:7" ht="130.5" customHeight="1">
      <c r="A69" s="12"/>
      <c r="B69" s="13" t="s">
        <v>48</v>
      </c>
      <c r="C69" s="34">
        <v>5903689784481</v>
      </c>
      <c r="D69" s="7" t="s">
        <v>10</v>
      </c>
      <c r="E69" s="13" t="s">
        <v>51</v>
      </c>
      <c r="F69" s="10">
        <v>418.69</v>
      </c>
      <c r="G69" s="10">
        <v>515</v>
      </c>
    </row>
    <row r="70" spans="1:7" ht="127.5" customHeight="1">
      <c r="A70" s="12"/>
      <c r="B70" s="13" t="s">
        <v>50</v>
      </c>
      <c r="C70" s="34">
        <v>5903689784498</v>
      </c>
      <c r="D70" s="7" t="s">
        <v>10</v>
      </c>
      <c r="E70" s="13" t="s">
        <v>51</v>
      </c>
      <c r="F70" s="10">
        <v>373.17</v>
      </c>
      <c r="G70" s="10">
        <v>459</v>
      </c>
    </row>
    <row r="71" spans="1:7" ht="111.75" customHeight="1">
      <c r="A71" s="12"/>
      <c r="B71" s="13" t="s">
        <v>52</v>
      </c>
      <c r="C71" s="34">
        <v>5903689784504</v>
      </c>
      <c r="D71" s="7" t="s">
        <v>10</v>
      </c>
      <c r="E71" s="13" t="s">
        <v>54</v>
      </c>
      <c r="F71" s="10">
        <v>405.69</v>
      </c>
      <c r="G71" s="10">
        <v>499</v>
      </c>
    </row>
    <row r="72" spans="1:7" ht="98.25" customHeight="1">
      <c r="A72" s="12"/>
      <c r="B72" s="13" t="s">
        <v>53</v>
      </c>
      <c r="C72" s="34">
        <v>5903689784511</v>
      </c>
      <c r="D72" s="7" t="s">
        <v>10</v>
      </c>
      <c r="E72" s="13" t="s">
        <v>54</v>
      </c>
      <c r="F72" s="10">
        <v>462.6</v>
      </c>
      <c r="G72" s="10">
        <v>569</v>
      </c>
    </row>
    <row r="73" spans="1:7" ht="167.25" customHeight="1">
      <c r="A73" s="12"/>
      <c r="B73" s="13" t="s">
        <v>55</v>
      </c>
      <c r="C73" s="34">
        <v>5903689784528</v>
      </c>
      <c r="D73" s="7" t="s">
        <v>10</v>
      </c>
      <c r="E73" s="13" t="s">
        <v>54</v>
      </c>
      <c r="F73" s="10">
        <v>243.08</v>
      </c>
      <c r="G73" s="10">
        <v>299</v>
      </c>
    </row>
    <row r="74" spans="1:7" ht="162.75" customHeight="1">
      <c r="A74" s="12"/>
      <c r="B74" s="13" t="s">
        <v>56</v>
      </c>
      <c r="C74" s="34">
        <v>5903689784535</v>
      </c>
      <c r="D74" s="7" t="s">
        <v>10</v>
      </c>
      <c r="E74" s="13" t="s">
        <v>54</v>
      </c>
      <c r="F74" s="10">
        <v>291.86</v>
      </c>
      <c r="G74" s="10">
        <v>359</v>
      </c>
    </row>
    <row r="75" spans="1:7" ht="176.25" customHeight="1">
      <c r="A75" s="12"/>
      <c r="B75" s="13" t="s">
        <v>57</v>
      </c>
      <c r="C75" s="34">
        <v>5903689784542</v>
      </c>
      <c r="D75" s="7" t="s">
        <v>10</v>
      </c>
      <c r="E75" s="13" t="s">
        <v>54</v>
      </c>
      <c r="F75" s="10">
        <v>291.86</v>
      </c>
      <c r="G75" s="10">
        <v>359</v>
      </c>
    </row>
    <row r="76" spans="1:7" ht="159" customHeight="1">
      <c r="A76" s="12"/>
      <c r="B76" s="23" t="s">
        <v>58</v>
      </c>
      <c r="C76" s="34">
        <v>5903689784559</v>
      </c>
      <c r="D76" s="7" t="s">
        <v>10</v>
      </c>
      <c r="E76" s="13" t="s">
        <v>62</v>
      </c>
      <c r="F76" s="10">
        <v>121.13</v>
      </c>
      <c r="G76" s="10">
        <v>149</v>
      </c>
    </row>
    <row r="77" spans="1:7" ht="175.5" customHeight="1">
      <c r="A77" s="12"/>
      <c r="B77" s="23" t="s">
        <v>61</v>
      </c>
      <c r="C77" s="34">
        <v>5903689784566</v>
      </c>
      <c r="D77" s="7" t="s">
        <v>10</v>
      </c>
      <c r="E77" s="13" t="s">
        <v>62</v>
      </c>
      <c r="F77" s="10">
        <v>121.13</v>
      </c>
      <c r="G77" s="10">
        <v>149</v>
      </c>
    </row>
    <row r="78" spans="1:7" ht="178.5" customHeight="1">
      <c r="A78" s="12"/>
      <c r="B78" s="23" t="s">
        <v>60</v>
      </c>
      <c r="C78" s="34">
        <v>5903689784573</v>
      </c>
      <c r="D78" s="7" t="s">
        <v>10</v>
      </c>
      <c r="E78" s="13" t="s">
        <v>62</v>
      </c>
      <c r="F78" s="10">
        <v>121.13</v>
      </c>
      <c r="G78" s="10">
        <v>149</v>
      </c>
    </row>
    <row r="79" spans="1:7" ht="179.25" customHeight="1">
      <c r="A79" s="27"/>
      <c r="B79" s="28" t="s">
        <v>59</v>
      </c>
      <c r="C79" s="34">
        <v>5903689784580</v>
      </c>
      <c r="D79" s="29" t="s">
        <v>10</v>
      </c>
      <c r="E79" s="35" t="s">
        <v>62</v>
      </c>
      <c r="F79" s="30">
        <v>121.13</v>
      </c>
      <c r="G79" s="30">
        <v>149</v>
      </c>
    </row>
    <row r="80" spans="1:7" ht="131.25" customHeight="1">
      <c r="A80" s="12"/>
      <c r="B80" s="13" t="s">
        <v>63</v>
      </c>
      <c r="C80" s="34">
        <v>5903689784597</v>
      </c>
      <c r="D80" s="7" t="s">
        <v>10</v>
      </c>
      <c r="E80" s="13" t="s">
        <v>54</v>
      </c>
      <c r="F80" s="10">
        <v>324.39</v>
      </c>
      <c r="G80" s="10">
        <v>399</v>
      </c>
    </row>
    <row r="81" spans="1:7" ht="126.75" customHeight="1">
      <c r="A81" s="12"/>
      <c r="B81" s="13" t="s">
        <v>64</v>
      </c>
      <c r="C81" s="34">
        <v>5903689784603</v>
      </c>
      <c r="D81" s="7" t="s">
        <v>10</v>
      </c>
      <c r="E81" s="13" t="s">
        <v>54</v>
      </c>
      <c r="F81" s="10">
        <v>381.3</v>
      </c>
      <c r="G81" s="10">
        <v>469</v>
      </c>
    </row>
    <row r="82" spans="1:7" ht="26.25" customHeight="1">
      <c r="A82" s="47" t="s">
        <v>65</v>
      </c>
      <c r="B82" s="47"/>
      <c r="C82" s="47"/>
      <c r="D82" s="47"/>
      <c r="E82" s="47"/>
      <c r="F82" s="47"/>
      <c r="G82" s="47"/>
    </row>
    <row r="83" spans="1:7" ht="94.5" customHeight="1">
      <c r="A83" s="25"/>
      <c r="B83" s="36" t="s">
        <v>74</v>
      </c>
      <c r="C83" s="34">
        <v>5903689784610</v>
      </c>
      <c r="D83" s="7" t="s">
        <v>10</v>
      </c>
      <c r="E83" s="36" t="s">
        <v>73</v>
      </c>
      <c r="F83" s="10">
        <v>121.13</v>
      </c>
      <c r="G83" s="10">
        <v>149</v>
      </c>
    </row>
    <row r="84" spans="1:7" ht="104.25" customHeight="1">
      <c r="A84" s="25"/>
      <c r="B84" s="36" t="s">
        <v>75</v>
      </c>
      <c r="C84" s="34">
        <v>5903689784627</v>
      </c>
      <c r="D84" s="7" t="s">
        <v>10</v>
      </c>
      <c r="E84" s="36" t="s">
        <v>73</v>
      </c>
      <c r="F84" s="10">
        <v>142.27000000000001</v>
      </c>
      <c r="G84" s="10">
        <v>175</v>
      </c>
    </row>
    <row r="85" spans="1:7" ht="97.5" customHeight="1">
      <c r="A85" s="25"/>
      <c r="B85" s="36" t="s">
        <v>76</v>
      </c>
      <c r="C85" s="34">
        <v>5903689784634</v>
      </c>
      <c r="D85" s="7" t="s">
        <v>10</v>
      </c>
      <c r="E85" s="36" t="s">
        <v>73</v>
      </c>
      <c r="F85" s="10">
        <v>121.13</v>
      </c>
      <c r="G85" s="10">
        <v>149</v>
      </c>
    </row>
    <row r="86" spans="1:7" ht="98.25" customHeight="1">
      <c r="A86" s="25"/>
      <c r="B86" s="36" t="s">
        <v>77</v>
      </c>
      <c r="C86" s="34">
        <v>5903689784641</v>
      </c>
      <c r="D86" s="7" t="s">
        <v>10</v>
      </c>
      <c r="E86" s="36" t="s">
        <v>73</v>
      </c>
      <c r="F86" s="10">
        <v>121.13</v>
      </c>
      <c r="G86" s="10">
        <v>149</v>
      </c>
    </row>
    <row r="87" spans="1:7" ht="93" customHeight="1">
      <c r="A87" s="25"/>
      <c r="B87" s="36" t="s">
        <v>79</v>
      </c>
      <c r="C87" s="34">
        <v>5903689784658</v>
      </c>
      <c r="D87" s="7" t="s">
        <v>10</v>
      </c>
      <c r="E87" s="36" t="s">
        <v>73</v>
      </c>
      <c r="F87" s="10">
        <v>121.13</v>
      </c>
      <c r="G87" s="10">
        <v>149</v>
      </c>
    </row>
    <row r="88" spans="1:7" ht="93.75" customHeight="1">
      <c r="A88" s="25"/>
      <c r="B88" s="36" t="s">
        <v>78</v>
      </c>
      <c r="C88" s="33">
        <v>5903689784665</v>
      </c>
      <c r="D88" s="7" t="s">
        <v>10</v>
      </c>
      <c r="E88" s="36" t="s">
        <v>73</v>
      </c>
      <c r="F88" s="10">
        <v>142.27000000000001</v>
      </c>
      <c r="G88" s="10">
        <v>175</v>
      </c>
    </row>
    <row r="89" spans="1:7" ht="109.5" customHeight="1">
      <c r="A89" s="12"/>
      <c r="B89" s="13" t="s">
        <v>67</v>
      </c>
      <c r="C89" s="34">
        <v>5903689784672</v>
      </c>
      <c r="D89" s="7" t="s">
        <v>10</v>
      </c>
      <c r="E89" s="13" t="s">
        <v>66</v>
      </c>
      <c r="F89" s="10">
        <v>56.09</v>
      </c>
      <c r="G89" s="10">
        <v>69</v>
      </c>
    </row>
    <row r="90" spans="1:7" ht="103.5" customHeight="1">
      <c r="A90" s="12"/>
      <c r="B90" s="13" t="s">
        <v>71</v>
      </c>
      <c r="C90" s="34">
        <v>5903689784689</v>
      </c>
      <c r="D90" s="7" t="s">
        <v>10</v>
      </c>
      <c r="E90" s="13" t="s">
        <v>66</v>
      </c>
      <c r="F90" s="10">
        <v>72.349999999999994</v>
      </c>
      <c r="G90" s="10">
        <v>89</v>
      </c>
    </row>
    <row r="91" spans="1:7" ht="111.75" customHeight="1">
      <c r="A91" s="12"/>
      <c r="B91" s="13" t="s">
        <v>72</v>
      </c>
      <c r="C91" s="34">
        <v>5903689784696</v>
      </c>
      <c r="D91" s="7" t="s">
        <v>10</v>
      </c>
      <c r="E91" s="13" t="s">
        <v>66</v>
      </c>
      <c r="F91" s="10">
        <v>72.349999999999994</v>
      </c>
      <c r="G91" s="10">
        <v>89</v>
      </c>
    </row>
    <row r="92" spans="1:7" ht="116.25" customHeight="1">
      <c r="A92" s="12"/>
      <c r="B92" s="13" t="s">
        <v>68</v>
      </c>
      <c r="C92" s="34">
        <v>5903689784702</v>
      </c>
      <c r="D92" s="7" t="s">
        <v>10</v>
      </c>
      <c r="E92" s="13" t="s">
        <v>66</v>
      </c>
      <c r="F92" s="10">
        <v>56.09</v>
      </c>
      <c r="G92" s="10">
        <v>69</v>
      </c>
    </row>
    <row r="93" spans="1:7" ht="138" customHeight="1">
      <c r="A93" s="12"/>
      <c r="B93" s="13" t="s">
        <v>70</v>
      </c>
      <c r="C93" s="34">
        <v>5903689784719</v>
      </c>
      <c r="D93" s="7" t="s">
        <v>10</v>
      </c>
      <c r="E93" s="13" t="s">
        <v>66</v>
      </c>
      <c r="F93" s="10">
        <v>72.349999999999994</v>
      </c>
      <c r="G93" s="10">
        <v>89</v>
      </c>
    </row>
    <row r="94" spans="1:7" ht="131.25" customHeight="1">
      <c r="A94" s="12"/>
      <c r="B94" s="13" t="s">
        <v>69</v>
      </c>
      <c r="C94" s="34">
        <v>5903689784726</v>
      </c>
      <c r="D94" s="7" t="s">
        <v>10</v>
      </c>
      <c r="E94" s="13" t="s">
        <v>66</v>
      </c>
      <c r="F94" s="10">
        <v>72.349999999999994</v>
      </c>
      <c r="G94" s="10">
        <v>89</v>
      </c>
    </row>
    <row r="95" spans="1:7" ht="139.5" customHeight="1">
      <c r="A95" s="12"/>
      <c r="B95" s="13" t="s">
        <v>80</v>
      </c>
      <c r="C95" s="6">
        <v>5903689784214</v>
      </c>
      <c r="D95" s="7" t="s">
        <v>10</v>
      </c>
      <c r="E95" s="13" t="s">
        <v>73</v>
      </c>
      <c r="F95" s="10">
        <v>56.09</v>
      </c>
      <c r="G95" s="10">
        <v>69</v>
      </c>
    </row>
    <row r="96" spans="1:7" ht="125.25" customHeight="1">
      <c r="A96" s="12"/>
      <c r="B96" s="13" t="s">
        <v>81</v>
      </c>
      <c r="C96" s="6">
        <v>5903689784238</v>
      </c>
      <c r="D96" s="7" t="s">
        <v>10</v>
      </c>
      <c r="E96" s="13" t="s">
        <v>73</v>
      </c>
      <c r="F96" s="10">
        <v>56.09</v>
      </c>
      <c r="G96" s="10">
        <v>69</v>
      </c>
    </row>
    <row r="97" spans="1:11" ht="197.25" customHeight="1">
      <c r="A97" s="12"/>
      <c r="B97" s="13" t="s">
        <v>82</v>
      </c>
      <c r="C97" s="6">
        <v>5903689784221</v>
      </c>
      <c r="D97" s="7" t="s">
        <v>10</v>
      </c>
      <c r="E97" s="13" t="s">
        <v>73</v>
      </c>
      <c r="F97" s="10">
        <v>93.5</v>
      </c>
      <c r="G97" s="10">
        <v>115</v>
      </c>
    </row>
    <row r="98" spans="1:11" ht="188.25" customHeight="1">
      <c r="A98" s="12"/>
      <c r="B98" s="13" t="s">
        <v>83</v>
      </c>
      <c r="C98" s="6">
        <v>5903689784245</v>
      </c>
      <c r="D98" s="7" t="s">
        <v>10</v>
      </c>
      <c r="E98" s="13" t="s">
        <v>73</v>
      </c>
      <c r="F98" s="10">
        <v>93.5</v>
      </c>
      <c r="G98" s="10">
        <v>115</v>
      </c>
    </row>
    <row r="99" spans="1:11" ht="35.25" customHeight="1">
      <c r="A99" s="48" t="s">
        <v>84</v>
      </c>
      <c r="B99" s="49"/>
      <c r="C99" s="49"/>
      <c r="D99" s="49"/>
      <c r="E99" s="49"/>
      <c r="F99" s="49"/>
      <c r="G99" s="50"/>
    </row>
    <row r="100" spans="1:11" ht="96.75" customHeight="1">
      <c r="A100" s="11"/>
      <c r="B100" s="43" t="s">
        <v>85</v>
      </c>
      <c r="C100" s="6">
        <v>5903689784283</v>
      </c>
      <c r="D100" s="7" t="s">
        <v>10</v>
      </c>
      <c r="E100" s="8" t="s">
        <v>86</v>
      </c>
      <c r="F100" s="9">
        <f t="shared" ref="F100:F102" si="2">(G100)/1.23</f>
        <v>64.22764227642277</v>
      </c>
      <c r="G100" s="10">
        <v>79</v>
      </c>
      <c r="K100" s="26"/>
    </row>
    <row r="101" spans="1:11" ht="99.75" customHeight="1">
      <c r="A101" s="16"/>
      <c r="B101" s="5" t="s">
        <v>87</v>
      </c>
      <c r="C101" s="6">
        <v>5903689784191</v>
      </c>
      <c r="D101" s="7" t="s">
        <v>10</v>
      </c>
      <c r="E101" s="8" t="s">
        <v>88</v>
      </c>
      <c r="F101" s="9">
        <f t="shared" si="2"/>
        <v>53.658536585365852</v>
      </c>
      <c r="G101" s="10">
        <v>66</v>
      </c>
    </row>
    <row r="102" spans="1:11" ht="90" customHeight="1">
      <c r="A102" s="16"/>
      <c r="B102" s="5" t="s">
        <v>89</v>
      </c>
      <c r="C102" s="6">
        <v>5903689784207</v>
      </c>
      <c r="D102" s="7" t="s">
        <v>10</v>
      </c>
      <c r="E102" s="8" t="s">
        <v>88</v>
      </c>
      <c r="F102" s="9">
        <f t="shared" si="2"/>
        <v>53.658536585365852</v>
      </c>
      <c r="G102" s="10">
        <v>66</v>
      </c>
    </row>
    <row r="103" spans="1:11" ht="130.5" customHeight="1">
      <c r="A103" s="12"/>
      <c r="B103" s="13" t="s">
        <v>90</v>
      </c>
      <c r="C103" s="34">
        <v>5903689784733</v>
      </c>
      <c r="D103" s="13"/>
      <c r="E103" s="13"/>
      <c r="F103" s="10">
        <v>17.07</v>
      </c>
      <c r="G103" s="10">
        <v>21</v>
      </c>
    </row>
    <row r="104" spans="1:11" ht="30.75" customHeight="1">
      <c r="A104" s="51" t="s">
        <v>91</v>
      </c>
      <c r="B104" s="52"/>
      <c r="C104" s="52"/>
      <c r="D104" s="52"/>
      <c r="E104" s="52"/>
      <c r="F104" s="52"/>
      <c r="G104" s="53"/>
    </row>
    <row r="105" spans="1:11" ht="123" customHeight="1">
      <c r="A105" s="12"/>
      <c r="B105" s="13" t="s">
        <v>92</v>
      </c>
      <c r="C105" s="33">
        <v>5903689784740</v>
      </c>
      <c r="D105" s="7" t="s">
        <v>10</v>
      </c>
      <c r="E105" s="13" t="s">
        <v>66</v>
      </c>
      <c r="F105" s="10">
        <v>73.17</v>
      </c>
      <c r="G105" s="10">
        <v>90</v>
      </c>
    </row>
    <row r="106" spans="1:11" ht="112.5" customHeight="1">
      <c r="A106" s="12"/>
      <c r="B106" s="13" t="s">
        <v>93</v>
      </c>
      <c r="C106" s="34">
        <v>5903689784757</v>
      </c>
      <c r="D106" s="7" t="s">
        <v>10</v>
      </c>
      <c r="E106" s="13" t="s">
        <v>66</v>
      </c>
      <c r="F106" s="10">
        <v>73.17</v>
      </c>
      <c r="G106" s="10">
        <v>90</v>
      </c>
    </row>
  </sheetData>
  <mergeCells count="10">
    <mergeCell ref="A37:G37"/>
    <mergeCell ref="A38:A39"/>
    <mergeCell ref="B38:B39"/>
    <mergeCell ref="C38:C39"/>
    <mergeCell ref="E38:E39"/>
    <mergeCell ref="A82:G82"/>
    <mergeCell ref="A99:G99"/>
    <mergeCell ref="A104:G104"/>
    <mergeCell ref="A58:G58"/>
    <mergeCell ref="A67:G67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Michal</cp:lastModifiedBy>
  <cp:lastPrinted>2021-03-19T13:20:48Z</cp:lastPrinted>
  <dcterms:created xsi:type="dcterms:W3CDTF">2021-03-18T12:22:07Z</dcterms:created>
  <dcterms:modified xsi:type="dcterms:W3CDTF">2021-03-31T11:21:16Z</dcterms:modified>
</cp:coreProperties>
</file>